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Рабочая информация\ВШК\График оценочных процедур\2023-2024\2ое полугодие\"/>
    </mc:Choice>
  </mc:AlternateContent>
  <bookViews>
    <workbookView xWindow="0" yWindow="0" windowWidth="16457" windowHeight="4963"/>
  </bookViews>
  <sheets>
    <sheet name="Лист1" sheetId="1" r:id="rId1"/>
  </sheets>
  <definedNames>
    <definedName name="_xlnm.Print_Area" localSheetId="0">Лист1!$A$1:$T$37</definedName>
  </definedNames>
  <calcPr calcId="162913" refMode="R1C1"/>
</workbook>
</file>

<file path=xl/calcChain.xml><?xml version="1.0" encoding="utf-8"?>
<calcChain xmlns="http://schemas.openxmlformats.org/spreadsheetml/2006/main">
  <c r="S37" i="1" l="1"/>
  <c r="S8" i="1"/>
  <c r="S32" i="1" l="1"/>
  <c r="S31" i="1"/>
  <c r="S30" i="1"/>
  <c r="S29" i="1"/>
  <c r="S28" i="1"/>
  <c r="S25" i="1"/>
  <c r="S20" i="1"/>
  <c r="S19" i="1"/>
  <c r="S18" i="1"/>
  <c r="S17" i="1"/>
  <c r="S16" i="1"/>
  <c r="S14" i="1"/>
  <c r="S9" i="1"/>
  <c r="S7" i="1"/>
  <c r="S6" i="1"/>
  <c r="S5" i="1"/>
</calcChain>
</file>

<file path=xl/sharedStrings.xml><?xml version="1.0" encoding="utf-8"?>
<sst xmlns="http://schemas.openxmlformats.org/spreadsheetml/2006/main" count="102" uniqueCount="72">
  <si>
    <t>ОО</t>
  </si>
  <si>
    <t>всего</t>
  </si>
  <si>
    <t>3 класс</t>
  </si>
  <si>
    <t>2 класс</t>
  </si>
  <si>
    <t>4 класс</t>
  </si>
  <si>
    <t>ВСЕ предметы учебного плана ОО</t>
  </si>
  <si>
    <t>всего работ</t>
  </si>
  <si>
    <t>федеральные (всероссийские)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</si>
  <si>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</si>
  <si>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</si>
  <si>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</si>
  <si>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</si>
  <si>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</si>
  <si>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</si>
  <si>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Изобразительное искууство</t>
  </si>
  <si>
    <t>Технология</t>
  </si>
  <si>
    <t>Физическая культура</t>
  </si>
  <si>
    <t>Кубановедение</t>
  </si>
  <si>
    <t>ОРКСЭ</t>
  </si>
  <si>
    <t>График оценочных процедур в МОБУ НОШ № 85 
на II полугодие 2023-2024 учебного года</t>
  </si>
  <si>
    <t>январь</t>
  </si>
  <si>
    <t>февраль</t>
  </si>
  <si>
    <t>март</t>
  </si>
  <si>
    <t>апрель</t>
  </si>
  <si>
    <t>май</t>
  </si>
  <si>
    <t xml:space="preserve">УТВЕРЖДЕН
Директор МОБУ НОШ №85
______________Л.М.Белова                                                                                                                                «09» января 2023 г.
</t>
  </si>
  <si>
    <t>А, 13.02, 3;   Б, 13.02, 3</t>
  </si>
  <si>
    <t>А, 19.03, 3;   Б, 19.03, 3</t>
  </si>
  <si>
    <t>ИТОГО КР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</si>
  <si>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</si>
  <si>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А, 24.01, 2;   Б, 24.01, 2</t>
  </si>
  <si>
    <t>А, 14.02, 2;   Б, 14.02, 2</t>
  </si>
  <si>
    <t>А, 27.03, 2;   Б, 27.03, 2</t>
  </si>
  <si>
    <t>А, 15.02, 3;   Б, 15.02, 3</t>
  </si>
  <si>
    <t>А,11.01,2;  Б,11.01,1</t>
  </si>
  <si>
    <t>А,13.02,2;    Б,13.02,3</t>
  </si>
  <si>
    <t>А,19.03,2;    Б,19.03,3</t>
  </si>
  <si>
    <t xml:space="preserve"> А.23.04,2;   Б,23.04,3</t>
  </si>
  <si>
    <t>А, 17.04, 4; Б, 17.04, 4</t>
  </si>
  <si>
    <t>А, 14.02,2;  Б,14.02,1</t>
  </si>
  <si>
    <t>А,21.03,2;   Б,21.03, 2</t>
  </si>
  <si>
    <t>А,24.04,2;   Б, 24.04,1</t>
  </si>
  <si>
    <t>А,9.04,1;       Б, 9.04,1</t>
  </si>
  <si>
    <t>А, 19.04, 1;    Б, 19.04, 1</t>
  </si>
  <si>
    <t>А,15.02,3;    Б,15.02,4</t>
  </si>
  <si>
    <t>А,16.05,3;    Б,16.05,4</t>
  </si>
  <si>
    <t>А, 16.02, 3;   Б, 16.02, 3</t>
  </si>
  <si>
    <t>А, 08.02, 2;   Б, 08.02, 3</t>
  </si>
  <si>
    <t xml:space="preserve">А, 02.04, 2;           Б, 02.04, 2           </t>
  </si>
  <si>
    <t>А, 17.04, 2;              Б, 17.04, 2</t>
  </si>
  <si>
    <t>А,23.04, 2;              Б, 23.04, 2</t>
  </si>
  <si>
    <t xml:space="preserve">А, 07.05,3;              Б, 07.05, 3            </t>
  </si>
  <si>
    <t>А, 22.05,3;             Б, 22.05, 3</t>
  </si>
  <si>
    <t>А, 16.05,2;             Б, 16.05, 2</t>
  </si>
  <si>
    <t>А, 02.05,2;     Б, 02.05, 3</t>
  </si>
  <si>
    <t>А,26.04, 4;              Б, 26.04, 3</t>
  </si>
  <si>
    <t>А,29.01,2;    Б,29.01,2</t>
  </si>
  <si>
    <t>А,15.02,2;     Б,13.02,2</t>
  </si>
  <si>
    <t>А, 14.03, 2;      Б,27.03,4</t>
  </si>
  <si>
    <t>А,12.02,4;     Б,12.02,3</t>
  </si>
  <si>
    <t>А,22.04,4;    Б,22.04,3</t>
  </si>
  <si>
    <t>А,29.01,2;    Б,25.01,2</t>
  </si>
  <si>
    <t>А,19.03,3;    Б,19.03,3;</t>
  </si>
  <si>
    <t>А,24.04,2;    Б,24.04,2</t>
  </si>
  <si>
    <t>А,29.02.4;     Б,27.02.4</t>
  </si>
  <si>
    <t>А,03.05;   Б,03.05,3</t>
  </si>
  <si>
    <t>А,17.05,1;    Б,17.05,1</t>
  </si>
  <si>
    <t>А,14.02,2;    Б,14.02,2</t>
  </si>
  <si>
    <t>А,25.04,2;    Б,23.04,2</t>
  </si>
  <si>
    <t>А,16.05,2;      Б,16.05,3</t>
  </si>
  <si>
    <r>
      <t>А,23.05,4</t>
    </r>
    <r>
      <rPr>
        <u/>
        <sz val="11"/>
        <color theme="1"/>
        <rFont val="Times New Roman"/>
        <family val="1"/>
        <charset val="204"/>
      </rPr>
      <t>;     Б,23.05,4</t>
    </r>
  </si>
  <si>
    <t>А,07.05,3;    Б,07.05,3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</si>
</sst>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K28" sqref="K28"/>
    </sheetView>
  </sheetViews>
  <sheetFormatPr defaultColWidth="9.15234375" defaultRowHeight="14.6" x14ac:dyDescent="0.4"/>
  <cols>
    <col min="1" max="1" width="9.15234375" style="1"/>
    <col min="2" max="2" width="15.69140625" style="3" bestFit="1" customWidth="1"/>
    <col min="3" max="3" width="15.53515625" style="2" customWidth="1"/>
    <col min="4" max="4" width="11.3046875" style="4" customWidth="1"/>
    <col min="5" max="5" width="17.3046875" style="5" customWidth="1"/>
    <col min="6" max="6" width="16.15234375" style="2" customWidth="1"/>
    <col min="7" max="7" width="11.3828125" style="2" customWidth="1"/>
    <col min="8" max="8" width="16.53515625" style="5" customWidth="1"/>
    <col min="9" max="9" width="16" style="2" customWidth="1"/>
    <col min="10" max="10" width="11.3046875" style="2" customWidth="1"/>
    <col min="11" max="11" width="8.69140625" style="5" customWidth="1"/>
    <col min="12" max="12" width="16.15234375" style="2" customWidth="1"/>
    <col min="13" max="13" width="11" style="2" customWidth="1"/>
    <col min="14" max="17" width="9.53515625" style="5" customWidth="1"/>
    <col min="18" max="18" width="12" style="5" customWidth="1"/>
    <col min="19" max="19" width="19.84375" style="5" customWidth="1"/>
    <col min="20" max="16384" width="9.15234375" style="1"/>
  </cols>
  <sheetData>
    <row r="1" spans="2:19" s="8" customFormat="1" ht="96.75" customHeight="1" x14ac:dyDescent="0.4">
      <c r="B1" s="31" t="s">
        <v>25</v>
      </c>
      <c r="C1" s="31"/>
      <c r="D1" s="31"/>
      <c r="E1" s="11"/>
      <c r="F1" s="31" t="s">
        <v>19</v>
      </c>
      <c r="G1" s="31"/>
      <c r="H1" s="31"/>
      <c r="I1" s="31"/>
      <c r="J1" s="31"/>
      <c r="K1" s="31"/>
      <c r="L1" s="12"/>
      <c r="M1" s="10"/>
      <c r="N1" s="10"/>
      <c r="O1" s="10"/>
      <c r="P1" s="10"/>
      <c r="Q1" s="10"/>
      <c r="R1" s="10"/>
      <c r="S1" s="10"/>
    </row>
    <row r="2" spans="2:19" s="9" customFormat="1" ht="48" customHeight="1" x14ac:dyDescent="0.4">
      <c r="B2" s="27" t="s">
        <v>5</v>
      </c>
      <c r="C2" s="32" t="s">
        <v>20</v>
      </c>
      <c r="D2" s="32"/>
      <c r="E2" s="32"/>
      <c r="F2" s="32" t="s">
        <v>21</v>
      </c>
      <c r="G2" s="32"/>
      <c r="H2" s="32"/>
      <c r="I2" s="32" t="s">
        <v>22</v>
      </c>
      <c r="J2" s="32"/>
      <c r="K2" s="32"/>
      <c r="L2" s="32" t="s">
        <v>23</v>
      </c>
      <c r="M2" s="32"/>
      <c r="N2" s="32"/>
      <c r="O2" s="33" t="s">
        <v>24</v>
      </c>
      <c r="P2" s="34"/>
      <c r="Q2" s="35"/>
      <c r="R2" s="13"/>
      <c r="S2" s="13"/>
    </row>
    <row r="3" spans="2:19" s="7" customFormat="1" ht="150" customHeight="1" x14ac:dyDescent="0.4">
      <c r="B3" s="28"/>
      <c r="C3" s="6" t="s">
        <v>7</v>
      </c>
      <c r="D3" s="6" t="s">
        <v>0</v>
      </c>
      <c r="E3" s="6" t="s">
        <v>6</v>
      </c>
      <c r="F3" s="6" t="s">
        <v>7</v>
      </c>
      <c r="G3" s="6" t="s">
        <v>0</v>
      </c>
      <c r="H3" s="6" t="s">
        <v>1</v>
      </c>
      <c r="I3" s="6" t="s">
        <v>7</v>
      </c>
      <c r="J3" s="6" t="s">
        <v>0</v>
      </c>
      <c r="K3" s="6" t="s">
        <v>1</v>
      </c>
      <c r="L3" s="6" t="s">
        <v>7</v>
      </c>
      <c r="M3" s="6" t="s">
        <v>0</v>
      </c>
      <c r="N3" s="6" t="s">
        <v>1</v>
      </c>
      <c r="O3" s="6" t="s">
        <v>7</v>
      </c>
      <c r="P3" s="6" t="s">
        <v>0</v>
      </c>
      <c r="Q3" s="6" t="s">
        <v>1</v>
      </c>
      <c r="R3" s="29" t="s">
        <v>28</v>
      </c>
      <c r="S3" s="29" t="s">
        <v>29</v>
      </c>
    </row>
    <row r="4" spans="2:19" x14ac:dyDescent="0.4">
      <c r="B4" s="14" t="s">
        <v>3</v>
      </c>
      <c r="C4" s="15"/>
      <c r="D4" s="16"/>
      <c r="E4" s="17"/>
      <c r="F4" s="15"/>
      <c r="G4" s="15"/>
      <c r="H4" s="17"/>
      <c r="I4" s="15"/>
      <c r="J4" s="15"/>
      <c r="K4" s="17"/>
      <c r="L4" s="15"/>
      <c r="M4" s="16"/>
      <c r="N4" s="17"/>
      <c r="O4" s="15"/>
      <c r="P4" s="16"/>
      <c r="Q4" s="17"/>
      <c r="R4" s="17"/>
      <c r="S4" s="18"/>
    </row>
    <row r="5" spans="2:19" ht="45.45" customHeight="1" x14ac:dyDescent="0.4">
      <c r="B5" s="19" t="s">
        <v>8</v>
      </c>
      <c r="C5" s="20"/>
      <c r="D5" s="19" t="s">
        <v>34</v>
      </c>
      <c r="E5" s="19">
        <v>1</v>
      </c>
      <c r="F5" s="19"/>
      <c r="G5" s="19" t="s">
        <v>35</v>
      </c>
      <c r="H5" s="19">
        <v>1</v>
      </c>
      <c r="I5" s="19"/>
      <c r="J5" s="19" t="s">
        <v>36</v>
      </c>
      <c r="K5" s="19">
        <v>1</v>
      </c>
      <c r="L5" s="19"/>
      <c r="M5" s="19" t="s">
        <v>37</v>
      </c>
      <c r="N5" s="19">
        <v>1</v>
      </c>
      <c r="O5" s="19"/>
      <c r="P5" s="19"/>
      <c r="Q5" s="19"/>
      <c r="R5" s="19">
        <v>4</v>
      </c>
      <c r="S5" s="26">
        <f>R5/75</f>
        <v>5.3333333333333337E-2</v>
      </c>
    </row>
    <row r="6" spans="2:19" ht="37.75" customHeight="1" x14ac:dyDescent="0.4">
      <c r="B6" s="19" t="s">
        <v>9</v>
      </c>
      <c r="C6" s="20"/>
      <c r="D6" s="21"/>
      <c r="E6" s="18"/>
      <c r="F6" s="20"/>
      <c r="G6" s="20"/>
      <c r="H6" s="18"/>
      <c r="I6" s="20"/>
      <c r="J6" s="20"/>
      <c r="K6" s="18"/>
      <c r="L6" s="19"/>
      <c r="M6" s="23" t="s">
        <v>38</v>
      </c>
      <c r="N6" s="18">
        <v>1</v>
      </c>
      <c r="O6" s="19"/>
      <c r="P6" s="23"/>
      <c r="Q6" s="18"/>
      <c r="R6" s="18">
        <v>1</v>
      </c>
      <c r="S6" s="26">
        <f>R6/60</f>
        <v>1.6666666666666666E-2</v>
      </c>
    </row>
    <row r="7" spans="2:19" ht="28.3" x14ac:dyDescent="0.4">
      <c r="B7" s="19" t="s">
        <v>10</v>
      </c>
      <c r="C7" s="20"/>
      <c r="D7" s="21"/>
      <c r="E7" s="18"/>
      <c r="F7" s="20"/>
      <c r="G7" s="19" t="s">
        <v>44</v>
      </c>
      <c r="H7" s="18">
        <v>1</v>
      </c>
      <c r="I7" s="20"/>
      <c r="J7" s="19"/>
      <c r="K7" s="18"/>
      <c r="L7" s="20"/>
      <c r="M7" s="21"/>
      <c r="N7" s="18"/>
      <c r="O7" s="20"/>
      <c r="P7" s="19" t="s">
        <v>45</v>
      </c>
      <c r="Q7" s="18">
        <v>1</v>
      </c>
      <c r="R7" s="18">
        <v>2</v>
      </c>
      <c r="S7" s="26">
        <f>R7/30</f>
        <v>6.6666666666666666E-2</v>
      </c>
    </row>
    <row r="8" spans="2:19" ht="57.45" customHeight="1" x14ac:dyDescent="0.4">
      <c r="B8" s="19" t="s">
        <v>11</v>
      </c>
      <c r="C8" s="20"/>
      <c r="D8" s="19"/>
      <c r="E8" s="18"/>
      <c r="F8" s="20"/>
      <c r="G8" s="19" t="s">
        <v>39</v>
      </c>
      <c r="H8" s="18">
        <v>1</v>
      </c>
      <c r="I8" s="20"/>
      <c r="J8" s="19" t="s">
        <v>40</v>
      </c>
      <c r="K8" s="18">
        <v>1</v>
      </c>
      <c r="L8" s="20"/>
      <c r="M8" s="19" t="s">
        <v>41</v>
      </c>
      <c r="N8" s="18">
        <v>1</v>
      </c>
      <c r="O8" s="20"/>
      <c r="P8" s="19"/>
      <c r="Q8" s="18"/>
      <c r="R8" s="18">
        <v>3</v>
      </c>
      <c r="S8" s="26">
        <f>R8/75</f>
        <v>0.04</v>
      </c>
    </row>
    <row r="9" spans="2:19" ht="33.450000000000003" customHeight="1" x14ac:dyDescent="0.4">
      <c r="B9" s="19" t="s">
        <v>12</v>
      </c>
      <c r="C9" s="20"/>
      <c r="D9" s="21"/>
      <c r="E9" s="18"/>
      <c r="F9" s="20"/>
      <c r="G9" s="20"/>
      <c r="H9" s="18"/>
      <c r="I9" s="20"/>
      <c r="J9" s="20"/>
      <c r="K9" s="18"/>
      <c r="L9" s="1"/>
      <c r="M9" s="19" t="s">
        <v>42</v>
      </c>
      <c r="N9" s="18">
        <v>1</v>
      </c>
      <c r="O9" s="20"/>
      <c r="P9" s="23"/>
      <c r="Q9" s="18"/>
      <c r="R9" s="18">
        <v>1</v>
      </c>
      <c r="S9" s="26">
        <f>R9/30</f>
        <v>3.3333333333333333E-2</v>
      </c>
    </row>
    <row r="10" spans="2:19" x14ac:dyDescent="0.4">
      <c r="B10" s="19" t="s">
        <v>13</v>
      </c>
      <c r="C10" s="20"/>
      <c r="D10" s="21"/>
      <c r="E10" s="18"/>
      <c r="F10" s="20"/>
      <c r="G10" s="20"/>
      <c r="H10" s="18"/>
      <c r="I10" s="20"/>
      <c r="J10" s="20"/>
      <c r="K10" s="18"/>
      <c r="L10" s="20"/>
      <c r="M10" s="21"/>
      <c r="N10" s="18"/>
      <c r="O10" s="20"/>
      <c r="P10" s="21"/>
      <c r="Q10" s="18"/>
      <c r="R10" s="18"/>
      <c r="S10" s="18"/>
    </row>
    <row r="11" spans="2:19" ht="28.3" x14ac:dyDescent="0.4">
      <c r="B11" s="19" t="s">
        <v>14</v>
      </c>
      <c r="C11" s="20"/>
      <c r="D11" s="21"/>
      <c r="E11" s="18"/>
      <c r="F11" s="20"/>
      <c r="G11" s="20"/>
      <c r="H11" s="23"/>
      <c r="I11" s="20"/>
      <c r="J11" s="20"/>
      <c r="K11" s="18"/>
      <c r="L11" s="20"/>
      <c r="M11" s="21"/>
      <c r="N11" s="18"/>
      <c r="O11" s="20"/>
      <c r="P11" s="21"/>
      <c r="Q11" s="18"/>
      <c r="R11" s="18"/>
      <c r="S11" s="18"/>
    </row>
    <row r="12" spans="2:19" x14ac:dyDescent="0.4">
      <c r="B12" s="19" t="s">
        <v>15</v>
      </c>
      <c r="C12" s="20"/>
      <c r="D12" s="21"/>
      <c r="E12" s="18"/>
      <c r="F12" s="20"/>
      <c r="G12" s="20"/>
      <c r="H12" s="18"/>
      <c r="I12" s="20"/>
      <c r="J12" s="20"/>
      <c r="K12" s="18"/>
      <c r="L12" s="20"/>
      <c r="M12" s="21"/>
      <c r="N12" s="18"/>
      <c r="O12" s="20"/>
      <c r="P12" s="21"/>
      <c r="Q12" s="18"/>
      <c r="R12" s="18"/>
      <c r="S12" s="18"/>
    </row>
    <row r="13" spans="2:19" ht="28.3" x14ac:dyDescent="0.4">
      <c r="B13" s="19" t="s">
        <v>16</v>
      </c>
      <c r="C13" s="20"/>
      <c r="D13" s="21"/>
      <c r="E13" s="18"/>
      <c r="F13" s="20"/>
      <c r="G13" s="20"/>
      <c r="H13" s="18"/>
      <c r="I13" s="20"/>
      <c r="J13" s="20"/>
      <c r="K13" s="18"/>
      <c r="L13" s="20"/>
      <c r="M13" s="21"/>
      <c r="N13" s="18"/>
      <c r="O13" s="20"/>
      <c r="P13" s="21"/>
      <c r="Q13" s="18"/>
      <c r="R13" s="18"/>
      <c r="S13" s="18"/>
    </row>
    <row r="14" spans="2:19" ht="28.3" x14ac:dyDescent="0.4">
      <c r="B14" s="19" t="s">
        <v>17</v>
      </c>
      <c r="C14" s="20"/>
      <c r="D14" s="21"/>
      <c r="E14" s="18"/>
      <c r="F14" s="20"/>
      <c r="G14" s="20"/>
      <c r="H14" s="18"/>
      <c r="I14" s="20"/>
      <c r="J14" s="20"/>
      <c r="K14" s="18"/>
      <c r="L14" s="20"/>
      <c r="M14" s="23" t="s">
        <v>43</v>
      </c>
      <c r="N14" s="18">
        <v>1</v>
      </c>
      <c r="O14" s="20"/>
      <c r="P14" s="23"/>
      <c r="Q14" s="18"/>
      <c r="R14" s="18">
        <v>1</v>
      </c>
      <c r="S14" s="26">
        <f>R14/15</f>
        <v>6.6666666666666666E-2</v>
      </c>
    </row>
    <row r="15" spans="2:19" x14ac:dyDescent="0.4">
      <c r="B15" s="14" t="s">
        <v>2</v>
      </c>
      <c r="C15" s="15"/>
      <c r="D15" s="16"/>
      <c r="E15" s="17"/>
      <c r="F15" s="15"/>
      <c r="G15" s="15"/>
      <c r="H15" s="17"/>
      <c r="I15" s="15"/>
      <c r="J15" s="15"/>
      <c r="K15" s="17"/>
      <c r="L15" s="15"/>
      <c r="M15" s="16"/>
      <c r="N15" s="17"/>
      <c r="O15" s="15"/>
      <c r="P15" s="16"/>
      <c r="Q15" s="17"/>
      <c r="R15" s="17"/>
      <c r="S15" s="18"/>
    </row>
    <row r="16" spans="2:19" ht="28.3" x14ac:dyDescent="0.4">
      <c r="B16" s="19" t="s">
        <v>8</v>
      </c>
      <c r="C16" s="19"/>
      <c r="D16" s="19" t="s">
        <v>56</v>
      </c>
      <c r="E16" s="30">
        <v>1</v>
      </c>
      <c r="F16" s="19"/>
      <c r="G16" s="19" t="s">
        <v>57</v>
      </c>
      <c r="H16" s="30">
        <v>1</v>
      </c>
      <c r="I16" s="19"/>
      <c r="J16" s="36" t="s">
        <v>58</v>
      </c>
      <c r="K16" s="30">
        <v>1</v>
      </c>
      <c r="L16" s="19"/>
      <c r="M16" s="19" t="s">
        <v>68</v>
      </c>
      <c r="N16" s="30">
        <v>1</v>
      </c>
      <c r="O16" s="19"/>
      <c r="P16" s="19" t="s">
        <v>69</v>
      </c>
      <c r="Q16" s="30">
        <v>1</v>
      </c>
      <c r="R16" s="30">
        <v>5</v>
      </c>
      <c r="S16" s="26">
        <f>R16/75</f>
        <v>6.6666666666666666E-2</v>
      </c>
    </row>
    <row r="17" spans="2:19" ht="28.3" x14ac:dyDescent="0.4">
      <c r="B17" s="19" t="s">
        <v>9</v>
      </c>
      <c r="C17" s="19"/>
      <c r="D17" s="23"/>
      <c r="E17" s="30"/>
      <c r="F17" s="19"/>
      <c r="G17" s="19"/>
      <c r="H17" s="30"/>
      <c r="I17" s="19"/>
      <c r="J17" s="19"/>
      <c r="K17" s="30"/>
      <c r="L17" s="19"/>
      <c r="M17" s="23"/>
      <c r="N17" s="30"/>
      <c r="P17" s="19" t="s">
        <v>65</v>
      </c>
      <c r="Q17" s="30">
        <v>1</v>
      </c>
      <c r="R17" s="30">
        <v>1</v>
      </c>
      <c r="S17" s="26">
        <f>R17/60</f>
        <v>1.6666666666666666E-2</v>
      </c>
    </row>
    <row r="18" spans="2:19" ht="35.700000000000003" customHeight="1" x14ac:dyDescent="0.4">
      <c r="B18" s="19" t="s">
        <v>10</v>
      </c>
      <c r="C18" s="19"/>
      <c r="D18" s="23"/>
      <c r="E18" s="30"/>
      <c r="F18" s="19"/>
      <c r="G18" s="19" t="s">
        <v>59</v>
      </c>
      <c r="H18" s="30">
        <v>1</v>
      </c>
      <c r="I18" s="19"/>
      <c r="J18" s="19"/>
      <c r="K18" s="30"/>
      <c r="L18" s="19"/>
      <c r="M18" s="23" t="s">
        <v>60</v>
      </c>
      <c r="N18" s="30">
        <v>1</v>
      </c>
      <c r="O18" s="19"/>
      <c r="P18" s="23"/>
      <c r="Q18" s="30"/>
      <c r="R18" s="30">
        <v>2</v>
      </c>
      <c r="S18" s="26">
        <f>R18/30</f>
        <v>6.6666666666666666E-2</v>
      </c>
    </row>
    <row r="19" spans="2:19" s="22" customFormat="1" ht="60.45" customHeight="1" x14ac:dyDescent="0.4">
      <c r="B19" s="19" t="s">
        <v>11</v>
      </c>
      <c r="C19" s="19"/>
      <c r="D19" s="23" t="s">
        <v>61</v>
      </c>
      <c r="E19" s="30">
        <v>1</v>
      </c>
      <c r="F19" s="23"/>
      <c r="G19" s="23" t="s">
        <v>67</v>
      </c>
      <c r="H19" s="30">
        <v>1</v>
      </c>
      <c r="I19" s="23"/>
      <c r="J19" s="25" t="s">
        <v>62</v>
      </c>
      <c r="K19" s="30">
        <v>1</v>
      </c>
      <c r="L19" s="23"/>
      <c r="M19" s="23" t="s">
        <v>63</v>
      </c>
      <c r="N19" s="30">
        <v>1</v>
      </c>
      <c r="O19" s="23"/>
      <c r="P19" s="23" t="s">
        <v>71</v>
      </c>
      <c r="Q19" s="30">
        <v>1</v>
      </c>
      <c r="R19" s="30">
        <v>5</v>
      </c>
      <c r="S19" s="26">
        <f>R19/60</f>
        <v>8.3333333333333329E-2</v>
      </c>
    </row>
    <row r="20" spans="2:19" ht="47.7" customHeight="1" x14ac:dyDescent="0.4">
      <c r="B20" s="19" t="s">
        <v>12</v>
      </c>
      <c r="C20" s="19"/>
      <c r="D20" s="23"/>
      <c r="E20" s="30"/>
      <c r="F20" s="19"/>
      <c r="G20" s="19" t="s">
        <v>64</v>
      </c>
      <c r="H20" s="5">
        <v>1</v>
      </c>
      <c r="I20" s="19"/>
      <c r="J20" s="19"/>
      <c r="K20" s="30"/>
      <c r="L20" s="19"/>
      <c r="M20" s="23"/>
      <c r="N20" s="30"/>
      <c r="O20" s="19"/>
      <c r="P20" s="19" t="s">
        <v>70</v>
      </c>
      <c r="Q20" s="30">
        <v>1</v>
      </c>
      <c r="R20" s="30">
        <v>2</v>
      </c>
      <c r="S20" s="26">
        <f>R20/30</f>
        <v>6.6666666666666666E-2</v>
      </c>
    </row>
    <row r="21" spans="2:19" ht="14.25" customHeight="1" x14ac:dyDescent="0.4">
      <c r="B21" s="19" t="s">
        <v>13</v>
      </c>
      <c r="C21" s="19"/>
      <c r="D21" s="23"/>
      <c r="E21" s="30"/>
      <c r="F21" s="19"/>
      <c r="G21" s="19"/>
      <c r="H21" s="30"/>
      <c r="I21" s="19"/>
      <c r="J21" s="19"/>
      <c r="K21" s="30"/>
      <c r="L21" s="19"/>
      <c r="M21" s="23"/>
      <c r="N21" s="30"/>
      <c r="O21" s="19"/>
      <c r="P21" s="23"/>
      <c r="Q21" s="30"/>
      <c r="R21" s="30"/>
      <c r="S21" s="26"/>
    </row>
    <row r="22" spans="2:19" ht="14.25" customHeight="1" x14ac:dyDescent="0.4">
      <c r="B22" s="19" t="s">
        <v>14</v>
      </c>
      <c r="C22" s="19"/>
      <c r="D22" s="23"/>
      <c r="E22" s="30"/>
      <c r="F22" s="19"/>
      <c r="G22" s="19"/>
      <c r="H22" s="30"/>
      <c r="I22" s="19"/>
      <c r="J22" s="19"/>
      <c r="K22" s="30"/>
      <c r="L22" s="19"/>
      <c r="M22" s="23"/>
      <c r="N22" s="30"/>
      <c r="O22" s="19"/>
      <c r="P22" s="23"/>
      <c r="Q22" s="30"/>
      <c r="R22" s="30"/>
      <c r="S22" s="26"/>
    </row>
    <row r="23" spans="2:19" ht="14.25" customHeight="1" x14ac:dyDescent="0.4">
      <c r="B23" s="19" t="s">
        <v>15</v>
      </c>
      <c r="C23" s="19"/>
      <c r="D23" s="23"/>
      <c r="E23" s="30"/>
      <c r="F23" s="19"/>
      <c r="G23" s="19"/>
      <c r="H23" s="30"/>
      <c r="I23" s="19"/>
      <c r="J23" s="19"/>
      <c r="K23" s="30"/>
      <c r="L23" s="19"/>
      <c r="M23" s="23"/>
      <c r="N23" s="30"/>
      <c r="O23" s="19"/>
      <c r="P23" s="23"/>
      <c r="Q23" s="30"/>
      <c r="R23" s="30"/>
      <c r="S23" s="26"/>
    </row>
    <row r="24" spans="2:19" ht="14.25" customHeight="1" x14ac:dyDescent="0.4">
      <c r="B24" s="19" t="s">
        <v>16</v>
      </c>
      <c r="C24" s="20"/>
      <c r="D24" s="21"/>
      <c r="E24" s="18"/>
      <c r="F24" s="20"/>
      <c r="G24" s="20"/>
      <c r="H24" s="18"/>
      <c r="I24" s="20"/>
      <c r="J24" s="20"/>
      <c r="K24" s="18"/>
      <c r="L24" s="20"/>
      <c r="M24" s="21"/>
      <c r="N24" s="18"/>
      <c r="O24" s="20"/>
      <c r="P24" s="21"/>
      <c r="Q24" s="18"/>
      <c r="R24" s="18"/>
      <c r="S24" s="26"/>
    </row>
    <row r="25" spans="2:19" ht="38.15" customHeight="1" x14ac:dyDescent="0.4">
      <c r="B25" s="19" t="s">
        <v>17</v>
      </c>
      <c r="C25" s="20"/>
      <c r="D25" s="21"/>
      <c r="E25" s="18"/>
      <c r="F25" s="20"/>
      <c r="G25" s="20"/>
      <c r="H25" s="18"/>
      <c r="I25" s="20"/>
      <c r="J25" s="20"/>
      <c r="K25" s="18"/>
      <c r="L25" s="20"/>
      <c r="M25" s="19"/>
      <c r="N25" s="18"/>
      <c r="O25" s="20"/>
      <c r="P25" s="19" t="s">
        <v>66</v>
      </c>
      <c r="Q25" s="18">
        <v>1</v>
      </c>
      <c r="R25" s="18">
        <v>1</v>
      </c>
      <c r="S25" s="26">
        <f>R25/15</f>
        <v>6.6666666666666666E-2</v>
      </c>
    </row>
    <row r="26" spans="2:19" ht="14.25" customHeight="1" x14ac:dyDescent="0.4">
      <c r="B26" s="19"/>
      <c r="C26" s="20"/>
      <c r="D26" s="21"/>
      <c r="E26" s="18"/>
      <c r="F26" s="20"/>
      <c r="G26" s="20"/>
      <c r="H26" s="18"/>
      <c r="I26" s="20"/>
      <c r="J26" s="20"/>
      <c r="K26" s="18"/>
      <c r="L26" s="20"/>
      <c r="M26" s="21"/>
      <c r="N26" s="18"/>
      <c r="O26" s="20"/>
      <c r="P26" s="21"/>
      <c r="Q26" s="18"/>
      <c r="R26" s="18"/>
      <c r="S26" s="26"/>
    </row>
    <row r="27" spans="2:19" ht="14.25" customHeight="1" x14ac:dyDescent="0.4">
      <c r="B27" s="14" t="s">
        <v>4</v>
      </c>
      <c r="C27" s="15"/>
      <c r="D27" s="16"/>
      <c r="E27" s="17"/>
      <c r="F27" s="15"/>
      <c r="G27" s="15"/>
      <c r="H27" s="17"/>
      <c r="I27" s="15"/>
      <c r="J27" s="15"/>
      <c r="K27" s="17"/>
      <c r="L27" s="15"/>
      <c r="M27" s="16"/>
      <c r="N27" s="17"/>
      <c r="O27" s="15"/>
      <c r="P27" s="16"/>
      <c r="Q27" s="17"/>
      <c r="R27" s="17"/>
      <c r="S27" s="26"/>
    </row>
    <row r="28" spans="2:19" ht="56.6" x14ac:dyDescent="0.4">
      <c r="B28" s="19" t="s">
        <v>8</v>
      </c>
      <c r="C28" s="19"/>
      <c r="D28" s="23"/>
      <c r="E28" s="13"/>
      <c r="F28" s="19"/>
      <c r="G28" s="23" t="s">
        <v>26</v>
      </c>
      <c r="H28" s="13">
        <v>1</v>
      </c>
      <c r="I28" s="19"/>
      <c r="J28" s="23" t="s">
        <v>27</v>
      </c>
      <c r="K28" s="13">
        <v>1</v>
      </c>
      <c r="L28" s="19" t="s">
        <v>48</v>
      </c>
      <c r="M28" s="23"/>
      <c r="N28" s="13">
        <v>1</v>
      </c>
      <c r="O28" s="19"/>
      <c r="P28" s="23" t="s">
        <v>51</v>
      </c>
      <c r="Q28" s="13">
        <v>1</v>
      </c>
      <c r="R28" s="13">
        <v>6</v>
      </c>
      <c r="S28" s="26">
        <f>R28/75</f>
        <v>0.08</v>
      </c>
    </row>
    <row r="29" spans="2:19" ht="56.6" x14ac:dyDescent="0.4">
      <c r="B29" s="19" t="s">
        <v>9</v>
      </c>
      <c r="C29" s="19"/>
      <c r="D29" s="24"/>
      <c r="E29" s="13"/>
      <c r="F29" s="19"/>
      <c r="G29" s="19" t="s">
        <v>46</v>
      </c>
      <c r="H29" s="13">
        <v>1</v>
      </c>
      <c r="I29" s="19"/>
      <c r="J29" s="23"/>
      <c r="K29" s="13"/>
      <c r="L29" s="19"/>
      <c r="M29" s="23"/>
      <c r="N29" s="13"/>
      <c r="O29" s="19"/>
      <c r="P29" s="23" t="s">
        <v>52</v>
      </c>
      <c r="Q29" s="13">
        <v>1</v>
      </c>
      <c r="R29" s="13">
        <v>2</v>
      </c>
      <c r="S29" s="26">
        <f>R29/60</f>
        <v>3.3333333333333333E-2</v>
      </c>
    </row>
    <row r="30" spans="2:19" ht="56.6" x14ac:dyDescent="0.4">
      <c r="B30" s="19" t="s">
        <v>10</v>
      </c>
      <c r="C30" s="19"/>
      <c r="D30" s="23"/>
      <c r="E30" s="13"/>
      <c r="F30" s="19"/>
      <c r="G30" s="19" t="s">
        <v>47</v>
      </c>
      <c r="H30" s="13">
        <v>1</v>
      </c>
      <c r="I30" s="19"/>
      <c r="J30" s="19"/>
      <c r="K30" s="13"/>
      <c r="L30" s="19"/>
      <c r="M30" s="23"/>
      <c r="N30" s="13"/>
      <c r="O30" s="19"/>
      <c r="P30" s="19" t="s">
        <v>54</v>
      </c>
      <c r="Q30" s="13">
        <v>1</v>
      </c>
      <c r="R30" s="13">
        <v>2</v>
      </c>
      <c r="S30" s="26">
        <f>R30/30</f>
        <v>6.6666666666666666E-2</v>
      </c>
    </row>
    <row r="31" spans="2:19" ht="56.6" x14ac:dyDescent="0.4">
      <c r="B31" s="19" t="s">
        <v>11</v>
      </c>
      <c r="C31" s="19"/>
      <c r="D31" s="23" t="s">
        <v>30</v>
      </c>
      <c r="E31" s="13">
        <v>1</v>
      </c>
      <c r="F31" s="19"/>
      <c r="G31" s="23" t="s">
        <v>31</v>
      </c>
      <c r="H31" s="13">
        <v>1</v>
      </c>
      <c r="I31" s="19"/>
      <c r="J31" s="23" t="s">
        <v>32</v>
      </c>
      <c r="K31" s="13">
        <v>1</v>
      </c>
      <c r="L31" s="19" t="s">
        <v>49</v>
      </c>
      <c r="M31" s="23"/>
      <c r="N31" s="13">
        <v>1</v>
      </c>
      <c r="O31" s="19"/>
      <c r="P31" s="23" t="s">
        <v>53</v>
      </c>
      <c r="Q31" s="13">
        <v>1</v>
      </c>
      <c r="R31" s="13">
        <v>5</v>
      </c>
      <c r="S31" s="26">
        <f>R31/60</f>
        <v>8.3333333333333329E-2</v>
      </c>
    </row>
    <row r="32" spans="2:19" ht="28.3" x14ac:dyDescent="0.4">
      <c r="B32" s="19" t="s">
        <v>12</v>
      </c>
      <c r="C32" s="19"/>
      <c r="D32" s="23"/>
      <c r="E32" s="13"/>
      <c r="F32" s="19"/>
      <c r="G32" s="19" t="s">
        <v>33</v>
      </c>
      <c r="H32" s="13">
        <v>1</v>
      </c>
      <c r="I32" s="19"/>
      <c r="J32" s="23"/>
      <c r="K32" s="13"/>
      <c r="L32" s="19" t="s">
        <v>50</v>
      </c>
      <c r="M32" s="23"/>
      <c r="N32" s="13">
        <v>1</v>
      </c>
      <c r="O32" s="19"/>
      <c r="P32" s="23"/>
      <c r="Q32" s="13"/>
      <c r="R32" s="13">
        <v>2</v>
      </c>
      <c r="S32" s="26">
        <f>R32/30</f>
        <v>6.6666666666666666E-2</v>
      </c>
    </row>
    <row r="33" spans="2:19" x14ac:dyDescent="0.4">
      <c r="B33" s="19" t="s">
        <v>13</v>
      </c>
      <c r="C33" s="19"/>
      <c r="D33" s="23"/>
      <c r="E33" s="13"/>
      <c r="F33" s="19"/>
      <c r="G33" s="19"/>
      <c r="H33" s="13"/>
      <c r="I33" s="19"/>
      <c r="J33" s="19"/>
      <c r="K33" s="13"/>
      <c r="L33" s="19"/>
      <c r="M33" s="23"/>
      <c r="N33" s="13"/>
      <c r="O33" s="19"/>
      <c r="P33" s="23"/>
      <c r="Q33" s="13"/>
      <c r="R33" s="13"/>
      <c r="S33" s="26"/>
    </row>
    <row r="34" spans="2:19" ht="28.3" x14ac:dyDescent="0.4">
      <c r="B34" s="19" t="s">
        <v>14</v>
      </c>
      <c r="C34" s="19"/>
      <c r="D34" s="23"/>
      <c r="E34" s="13"/>
      <c r="F34" s="19"/>
      <c r="G34" s="19"/>
      <c r="H34" s="13"/>
      <c r="I34" s="19"/>
      <c r="J34" s="19"/>
      <c r="K34" s="13"/>
      <c r="L34" s="19"/>
      <c r="M34" s="23"/>
      <c r="N34" s="13"/>
      <c r="O34" s="19"/>
      <c r="P34" s="23"/>
      <c r="Q34" s="13"/>
      <c r="R34" s="13"/>
      <c r="S34" s="26"/>
    </row>
    <row r="35" spans="2:19" x14ac:dyDescent="0.4">
      <c r="B35" s="19" t="s">
        <v>15</v>
      </c>
      <c r="C35" s="19"/>
      <c r="D35" s="23"/>
      <c r="E35" s="13"/>
      <c r="F35" s="19"/>
      <c r="G35" s="19"/>
      <c r="H35" s="13"/>
      <c r="I35" s="19"/>
      <c r="J35" s="19"/>
      <c r="K35" s="13"/>
      <c r="L35" s="19"/>
      <c r="M35" s="23"/>
      <c r="N35" s="13"/>
      <c r="O35" s="19"/>
      <c r="P35" s="23"/>
      <c r="Q35" s="13"/>
      <c r="R35" s="13"/>
      <c r="S35" s="26"/>
    </row>
    <row r="36" spans="2:19" ht="28.3" x14ac:dyDescent="0.4">
      <c r="B36" s="19" t="s">
        <v>16</v>
      </c>
      <c r="C36" s="20"/>
      <c r="D36" s="21"/>
      <c r="E36" s="18"/>
      <c r="F36" s="20"/>
      <c r="G36" s="20"/>
      <c r="H36" s="18"/>
      <c r="I36" s="20"/>
      <c r="J36" s="20"/>
      <c r="K36" s="18"/>
      <c r="L36" s="20"/>
      <c r="M36" s="21"/>
      <c r="N36" s="18"/>
      <c r="O36" s="20"/>
      <c r="P36" s="21"/>
      <c r="Q36" s="18"/>
      <c r="R36" s="18"/>
      <c r="S36" s="26"/>
    </row>
    <row r="37" spans="2:19" ht="28.3" x14ac:dyDescent="0.4">
      <c r="B37" s="19" t="s">
        <v>18</v>
      </c>
      <c r="C37" s="20"/>
      <c r="D37" s="21"/>
      <c r="E37" s="18"/>
      <c r="F37" s="20"/>
      <c r="G37" s="20"/>
      <c r="H37" s="18"/>
      <c r="I37" s="20"/>
      <c r="J37" s="20"/>
      <c r="K37" s="18"/>
      <c r="L37" s="20"/>
      <c r="M37" s="19" t="s">
        <v>55</v>
      </c>
      <c r="N37" s="18">
        <v>1</v>
      </c>
      <c r="O37" s="20"/>
      <c r="P37" s="21"/>
      <c r="Q37" s="18"/>
      <c r="R37" s="18">
        <v>1</v>
      </c>
      <c r="S37" s="26">
        <f>R37/30</f>
        <v>3.3333333333333333E-2</v>
      </c>
    </row>
  </sheetData>
  <mergeCells count="7">
    <mergeCell ref="F1:K1"/>
    <mergeCell ref="B1:D1"/>
    <mergeCell ref="C2:E2"/>
    <mergeCell ref="F2:H2"/>
    <mergeCell ref="I2:K2"/>
    <mergeCell ref="L2:N2"/>
    <mergeCell ref="O2:Q2"/>
  </mergeCells>
  <pageMargins left="0.31496062992125984" right="0.19685039370078741" top="0.39370078740157483" bottom="0.19685039370078741" header="0.31496062992125984" footer="0.31496062992125984"/>
  <pageSetup paperSize="9" scale="55" fitToHeight="0" orientation="landscape" r:id="rId1"/>
  <rowBreaks count="1" manualBreakCount="1">
    <brk id="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Учитель</cp:lastModifiedBy>
  <cp:lastPrinted>2024-02-02T13:30:24Z</cp:lastPrinted>
  <dcterms:created xsi:type="dcterms:W3CDTF">2021-08-26T16:23:02Z</dcterms:created>
  <dcterms:modified xsi:type="dcterms:W3CDTF">2024-02-02T13:31:48Z</dcterms:modified>
</cp:coreProperties>
</file>